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2025 Workfolder\Rachel\"/>
    </mc:Choice>
  </mc:AlternateContent>
  <xr:revisionPtr revIDLastSave="0" documentId="8_{BAA0A0A2-E6AD-436C-9A12-CE2346657CEA}" xr6:coauthVersionLast="47" xr6:coauthVersionMax="47" xr10:uidLastSave="{00000000-0000-0000-0000-000000000000}"/>
  <bookViews>
    <workbookView xWindow="30090" yWindow="2475" windowWidth="21600" windowHeight="12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8" i="1"/>
</calcChain>
</file>

<file path=xl/sharedStrings.xml><?xml version="1.0" encoding="utf-8"?>
<sst xmlns="http://schemas.openxmlformats.org/spreadsheetml/2006/main" count="49" uniqueCount="49">
  <si>
    <t>Title</t>
  </si>
  <si>
    <t>Serial #</t>
  </si>
  <si>
    <t>Adult Personal Use of Marijuana</t>
  </si>
  <si>
    <t>All Voters Vote in Primary Elections for State Legislature, Governor, and Cabinet</t>
  </si>
  <si>
    <t>24-01</t>
  </si>
  <si>
    <t>Allowing all voters to electronically sign petitions</t>
  </si>
  <si>
    <t>Applications for Executive Clemency</t>
  </si>
  <si>
    <t>22-09</t>
  </si>
  <si>
    <t>Cabinet Reorganization Amendment; Commissioner of Education.</t>
  </si>
  <si>
    <t>21-12</t>
  </si>
  <si>
    <t>Extended Legislative Sessions</t>
  </si>
  <si>
    <t>22-11</t>
  </si>
  <si>
    <t>Judicial Discretion in Sentencing in Criminal Cases</t>
  </si>
  <si>
    <t>22-15</t>
  </si>
  <si>
    <t>Jury Recommendation for Certain Sentences in Criminal Cases</t>
  </si>
  <si>
    <t>22-14</t>
  </si>
  <si>
    <t>Limits or Prevents Barriers to Local Solar Electricity Supply</t>
  </si>
  <si>
    <t>14-02</t>
  </si>
  <si>
    <t>Mandatory Consideration of Legislative Bills</t>
  </si>
  <si>
    <t>22-16</t>
  </si>
  <si>
    <t>Minimum Wage Shall Not Be Less Than Ten Dollars An Hour</t>
  </si>
  <si>
    <t>15-09</t>
  </si>
  <si>
    <t>Offender Reintegration Program</t>
  </si>
  <si>
    <t>22-18</t>
  </si>
  <si>
    <t>Prayer Back in Schools</t>
  </si>
  <si>
    <t>22-01</t>
  </si>
  <si>
    <t>Provide Medicaid Coverage to Eligible Low-Income Adults</t>
  </si>
  <si>
    <t>18-16</t>
  </si>
  <si>
    <t>Right to Clean and Healthy Waters</t>
  </si>
  <si>
    <t>24-03</t>
  </si>
  <si>
    <t>The Comprehensive Voting Rights Protection Act of Florida</t>
  </si>
  <si>
    <t>23-08</t>
  </si>
  <si>
    <t xml:space="preserve">Total Petitions Received </t>
  </si>
  <si>
    <t>Total Invalid Signatures</t>
  </si>
  <si>
    <t>Sherry Taylor, Hendry County Supervisor of Elections</t>
  </si>
  <si>
    <t>Petition Status Report</t>
  </si>
  <si>
    <t>All Valid Petitions Cong. Dist. 18</t>
  </si>
  <si>
    <t>Petitions This Period</t>
  </si>
  <si>
    <t>Total Certified to Secretary of State</t>
  </si>
  <si>
    <t>25-02</t>
  </si>
  <si>
    <t>25-01</t>
  </si>
  <si>
    <t>25-05</t>
  </si>
  <si>
    <t xml:space="preserve">Amendment to Standardize the Initiative Process in Florida </t>
  </si>
  <si>
    <t>25-03</t>
  </si>
  <si>
    <t>Annual Insurance Policy Rate Reduction</t>
  </si>
  <si>
    <t>24-05</t>
  </si>
  <si>
    <t>Establish a non-denominational prayer for public school students to be recited daily</t>
  </si>
  <si>
    <t>25-04</t>
  </si>
  <si>
    <t>Protect Voters' Constitutional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</si>
</sst>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2" borderId="0" xfId="0" applyFill="1"/>
    <xf numFmtId="0" fontId="1" fillId="2" borderId="1" xfId="0" applyFont="1" applyFill="1" applyBorder="1"/>
    <xf numFmtId="0" fontId="5" fillId="2" borderId="0" xfId="0" applyFont="1" applyFill="1"/>
    <xf numFmtId="0" fontId="6" fillId="2" borderId="0" xfId="0" applyFont="1" applyFill="1"/>
    <xf numFmtId="14" fontId="6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4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28575</xdr:rowOff>
    </xdr:from>
    <xdr:to>
      <xdr:col>5</xdr:col>
      <xdr:colOff>438150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285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s.elections.myflorida.com/initiatives/initdetail.asp?account=73683&amp;seqnum=13" TargetMode="External"/><Relationship Id="rId13" Type="http://schemas.openxmlformats.org/officeDocument/2006/relationships/hyperlink" Target="https://dos.elections.myflorida.com/initiatives/initdetail.asp?account=73683&amp;seqnum=15" TargetMode="External"/><Relationship Id="rId3" Type="http://schemas.openxmlformats.org/officeDocument/2006/relationships/hyperlink" Target="https://dos.elections.myflorida.com/initiatives/initdetail.asp?account=73683&amp;seqnum=6" TargetMode="External"/><Relationship Id="rId7" Type="http://schemas.openxmlformats.org/officeDocument/2006/relationships/hyperlink" Target="https://dos.elections.myflorida.com/initiatives/initdetail.asp?account=73683&amp;seqnum=11" TargetMode="External"/><Relationship Id="rId12" Type="http://schemas.openxmlformats.org/officeDocument/2006/relationships/hyperlink" Target="https://dos.elections.myflorida.com/initiatives/initdetail.asp?account=80360&amp;seqnum=2" TargetMode="External"/><Relationship Id="rId2" Type="http://schemas.openxmlformats.org/officeDocument/2006/relationships/hyperlink" Target="https://dos.elections.myflorida.com/initiatives/initdetail.asp?account=83842&amp;seqnum=3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dos.elections.myflorida.com/initiatives/initdetail.asp?account=79295&amp;seqnum=4" TargetMode="External"/><Relationship Id="rId6" Type="http://schemas.openxmlformats.org/officeDocument/2006/relationships/hyperlink" Target="https://dos.elections.myflorida.com/initiatives/initdetail.asp?account=73683&amp;seqnum=12" TargetMode="External"/><Relationship Id="rId11" Type="http://schemas.openxmlformats.org/officeDocument/2006/relationships/hyperlink" Target="https://dos.elections.myflorida.com/initiatives/initdetail.asp?account=74290&amp;seqnum=2" TargetMode="External"/><Relationship Id="rId5" Type="http://schemas.openxmlformats.org/officeDocument/2006/relationships/hyperlink" Target="https://dos.elections.myflorida.com/initiatives/initdetail.asp?account=73683&amp;seqnum=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os.elections.myflorida.com/initiatives/initdetail.asp?account=73683&amp;seqnum=14" TargetMode="External"/><Relationship Id="rId4" Type="http://schemas.openxmlformats.org/officeDocument/2006/relationships/hyperlink" Target="https://dos.elections.myflorida.com/initiatives/initdetail.asp?account=79295&amp;seqnum=2" TargetMode="External"/><Relationship Id="rId9" Type="http://schemas.openxmlformats.org/officeDocument/2006/relationships/hyperlink" Target="https://dos.elections.myflorida.com/initiatives/initdetail.asp?account=55402&amp;seqnum=1" TargetMode="External"/><Relationship Id="rId14" Type="http://schemas.openxmlformats.org/officeDocument/2006/relationships/hyperlink" Target="https://dos.elections.myflorida.com/initiatives/initdetail.asp?account=83475&amp;seqnum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workbookViewId="0">
      <selection activeCell="A18" sqref="A18"/>
    </sheetView>
  </sheetViews>
  <sheetFormatPr defaultRowHeight="15.75" x14ac:dyDescent="0.25"/>
  <cols>
    <col min="1" max="1" width="88.7109375" customWidth="1"/>
    <col min="2" max="3" width="20.85546875" style="4" customWidth="1"/>
    <col min="4" max="4" width="11" style="3" customWidth="1"/>
    <col min="5" max="5" width="12" style="3" customWidth="1"/>
    <col min="6" max="6" width="14" style="3" customWidth="1"/>
    <col min="7" max="16384" width="9.140625" style="3"/>
  </cols>
  <sheetData>
    <row r="1" spans="1:6" ht="68.25" customHeight="1" x14ac:dyDescent="0.5">
      <c r="A1" s="11" t="s">
        <v>34</v>
      </c>
      <c r="D1" s="4"/>
      <c r="E1" s="4"/>
      <c r="F1" s="4"/>
    </row>
    <row r="2" spans="1:6" x14ac:dyDescent="0.25">
      <c r="A2" s="9"/>
      <c r="D2" s="4"/>
      <c r="E2" s="4"/>
      <c r="F2" s="4"/>
    </row>
    <row r="3" spans="1:6" ht="40.5" customHeight="1" x14ac:dyDescent="0.35">
      <c r="A3" s="12" t="s">
        <v>35</v>
      </c>
      <c r="D3" s="4"/>
      <c r="E3" s="4"/>
      <c r="F3" s="4"/>
    </row>
    <row r="4" spans="1:6" ht="21.75" customHeight="1" x14ac:dyDescent="0.35">
      <c r="A4" s="13">
        <v>45996</v>
      </c>
      <c r="D4" s="4"/>
      <c r="E4" s="4"/>
      <c r="F4" s="4"/>
    </row>
    <row r="5" spans="1:6" ht="21.75" customHeight="1" x14ac:dyDescent="0.35">
      <c r="A5" s="13"/>
      <c r="D5" s="17" t="s">
        <v>37</v>
      </c>
      <c r="E5" s="15"/>
      <c r="F5" s="16"/>
    </row>
    <row r="6" spans="1:6" ht="60" customHeight="1" x14ac:dyDescent="0.25">
      <c r="A6" s="7" t="s">
        <v>0</v>
      </c>
      <c r="B6" s="5" t="s">
        <v>1</v>
      </c>
      <c r="C6" s="14" t="s">
        <v>36</v>
      </c>
      <c r="D6" s="8" t="s">
        <v>32</v>
      </c>
      <c r="E6" s="8" t="s">
        <v>33</v>
      </c>
      <c r="F6" s="8" t="s">
        <v>38</v>
      </c>
    </row>
    <row r="7" spans="1:6" s="4" customFormat="1" x14ac:dyDescent="0.25">
      <c r="A7" s="18" t="s">
        <v>2</v>
      </c>
      <c r="B7" s="6" t="s">
        <v>40</v>
      </c>
      <c r="C7" s="10">
        <v>587</v>
      </c>
      <c r="D7" s="10">
        <v>1351</v>
      </c>
      <c r="E7" s="10">
        <v>764</v>
      </c>
      <c r="F7" s="10">
        <v>587</v>
      </c>
    </row>
    <row r="8" spans="1:6" x14ac:dyDescent="0.25">
      <c r="A8" s="1" t="s">
        <v>3</v>
      </c>
      <c r="B8" s="6" t="s">
        <v>4</v>
      </c>
      <c r="C8" s="2">
        <v>0</v>
      </c>
      <c r="D8" s="2">
        <f>SUM(C8+E8)</f>
        <v>0</v>
      </c>
      <c r="E8" s="2">
        <v>0</v>
      </c>
      <c r="F8" s="2">
        <f>SUM(C8)</f>
        <v>0</v>
      </c>
    </row>
    <row r="9" spans="1:6" x14ac:dyDescent="0.25">
      <c r="A9" s="1" t="s">
        <v>5</v>
      </c>
      <c r="B9" s="6" t="s">
        <v>39</v>
      </c>
      <c r="C9" s="2">
        <v>0</v>
      </c>
      <c r="D9" s="2">
        <f t="shared" ref="D9:D26" si="0">SUM(C9+E9)</f>
        <v>0</v>
      </c>
      <c r="E9" s="2">
        <v>0</v>
      </c>
      <c r="F9" s="2">
        <f t="shared" ref="F9:F26" si="1">SUM(C9)</f>
        <v>0</v>
      </c>
    </row>
    <row r="10" spans="1:6" x14ac:dyDescent="0.25">
      <c r="A10" s="1" t="s">
        <v>6</v>
      </c>
      <c r="B10" s="6" t="s">
        <v>7</v>
      </c>
      <c r="C10" s="2">
        <v>0</v>
      </c>
      <c r="D10" s="2">
        <f t="shared" si="0"/>
        <v>0</v>
      </c>
      <c r="E10" s="2">
        <v>0</v>
      </c>
      <c r="F10" s="2">
        <f t="shared" si="1"/>
        <v>0</v>
      </c>
    </row>
    <row r="11" spans="1:6" x14ac:dyDescent="0.25">
      <c r="A11" s="1" t="s">
        <v>8</v>
      </c>
      <c r="B11" s="6" t="s">
        <v>9</v>
      </c>
      <c r="C11" s="2">
        <v>0</v>
      </c>
      <c r="D11" s="2">
        <f t="shared" si="0"/>
        <v>0</v>
      </c>
      <c r="E11" s="2">
        <v>0</v>
      </c>
      <c r="F11" s="2">
        <f t="shared" si="1"/>
        <v>0</v>
      </c>
    </row>
    <row r="12" spans="1:6" x14ac:dyDescent="0.25">
      <c r="A12" s="1" t="s">
        <v>42</v>
      </c>
      <c r="B12" s="6" t="s">
        <v>41</v>
      </c>
      <c r="C12" s="2">
        <v>0</v>
      </c>
      <c r="D12" s="2">
        <f t="shared" si="0"/>
        <v>0</v>
      </c>
      <c r="E12" s="2">
        <v>0</v>
      </c>
      <c r="F12" s="2">
        <f t="shared" si="1"/>
        <v>0</v>
      </c>
    </row>
    <row r="13" spans="1:6" x14ac:dyDescent="0.25">
      <c r="A13" s="1" t="s">
        <v>10</v>
      </c>
      <c r="B13" s="6" t="s">
        <v>11</v>
      </c>
      <c r="C13" s="2">
        <v>0</v>
      </c>
      <c r="D13" s="2">
        <f t="shared" si="0"/>
        <v>0</v>
      </c>
      <c r="E13" s="2">
        <v>0</v>
      </c>
      <c r="F13" s="2">
        <f t="shared" si="1"/>
        <v>0</v>
      </c>
    </row>
    <row r="14" spans="1:6" x14ac:dyDescent="0.25">
      <c r="A14" s="1" t="s">
        <v>12</v>
      </c>
      <c r="B14" s="6" t="s">
        <v>13</v>
      </c>
      <c r="C14" s="2">
        <v>0</v>
      </c>
      <c r="D14" s="2">
        <f t="shared" si="0"/>
        <v>0</v>
      </c>
      <c r="E14" s="2">
        <v>0</v>
      </c>
      <c r="F14" s="2">
        <f t="shared" si="1"/>
        <v>0</v>
      </c>
    </row>
    <row r="15" spans="1:6" x14ac:dyDescent="0.25">
      <c r="A15" s="1" t="s">
        <v>14</v>
      </c>
      <c r="B15" s="6" t="s">
        <v>15</v>
      </c>
      <c r="C15" s="2">
        <v>0</v>
      </c>
      <c r="D15" s="2">
        <f t="shared" si="0"/>
        <v>0</v>
      </c>
      <c r="E15" s="2">
        <v>0</v>
      </c>
      <c r="F15" s="2">
        <f t="shared" si="1"/>
        <v>0</v>
      </c>
    </row>
    <row r="16" spans="1:6" x14ac:dyDescent="0.25">
      <c r="A16" s="1" t="s">
        <v>16</v>
      </c>
      <c r="B16" s="6" t="s">
        <v>17</v>
      </c>
      <c r="C16" s="2">
        <v>0</v>
      </c>
      <c r="D16" s="2">
        <f t="shared" si="0"/>
        <v>0</v>
      </c>
      <c r="E16" s="2">
        <v>0</v>
      </c>
      <c r="F16" s="2">
        <f t="shared" si="1"/>
        <v>0</v>
      </c>
    </row>
    <row r="17" spans="1:6" x14ac:dyDescent="0.25">
      <c r="A17" s="1" t="s">
        <v>18</v>
      </c>
      <c r="B17" s="6" t="s">
        <v>19</v>
      </c>
      <c r="C17" s="2">
        <v>0</v>
      </c>
      <c r="D17" s="2">
        <f t="shared" si="0"/>
        <v>0</v>
      </c>
      <c r="E17" s="2">
        <v>0</v>
      </c>
      <c r="F17" s="2">
        <f t="shared" si="1"/>
        <v>0</v>
      </c>
    </row>
    <row r="18" spans="1:6" x14ac:dyDescent="0.25">
      <c r="A18" s="1" t="s">
        <v>20</v>
      </c>
      <c r="B18" s="6" t="s">
        <v>21</v>
      </c>
      <c r="C18" s="2">
        <v>0</v>
      </c>
      <c r="D18" s="2">
        <f t="shared" si="0"/>
        <v>0</v>
      </c>
      <c r="E18" s="2">
        <v>0</v>
      </c>
      <c r="F18" s="2">
        <f t="shared" si="1"/>
        <v>0</v>
      </c>
    </row>
    <row r="19" spans="1:6" x14ac:dyDescent="0.25">
      <c r="A19" s="1" t="s">
        <v>22</v>
      </c>
      <c r="B19" s="6" t="s">
        <v>23</v>
      </c>
      <c r="C19" s="2">
        <v>0</v>
      </c>
      <c r="D19" s="2">
        <f t="shared" si="0"/>
        <v>0</v>
      </c>
      <c r="E19" s="2">
        <v>0</v>
      </c>
      <c r="F19" s="2">
        <f t="shared" si="1"/>
        <v>0</v>
      </c>
    </row>
    <row r="20" spans="1:6" x14ac:dyDescent="0.25">
      <c r="A20" s="1" t="s">
        <v>24</v>
      </c>
      <c r="B20" s="6" t="s">
        <v>25</v>
      </c>
      <c r="C20" s="10">
        <v>0</v>
      </c>
      <c r="D20" s="2">
        <f t="shared" si="0"/>
        <v>0</v>
      </c>
      <c r="E20" s="10">
        <v>0</v>
      </c>
      <c r="F20" s="2">
        <f t="shared" si="1"/>
        <v>0</v>
      </c>
    </row>
    <row r="21" spans="1:6" x14ac:dyDescent="0.25">
      <c r="A21" s="1" t="s">
        <v>44</v>
      </c>
      <c r="B21" s="6" t="s">
        <v>43</v>
      </c>
      <c r="C21" s="2">
        <v>0</v>
      </c>
      <c r="D21" s="2">
        <f t="shared" si="0"/>
        <v>0</v>
      </c>
      <c r="E21" s="2">
        <v>0</v>
      </c>
      <c r="F21" s="2">
        <f t="shared" si="1"/>
        <v>0</v>
      </c>
    </row>
    <row r="22" spans="1:6" x14ac:dyDescent="0.25">
      <c r="A22" s="1" t="s">
        <v>26</v>
      </c>
      <c r="B22" s="6" t="s">
        <v>27</v>
      </c>
      <c r="C22" s="2">
        <v>7</v>
      </c>
      <c r="D22" s="2">
        <f t="shared" si="0"/>
        <v>13</v>
      </c>
      <c r="E22" s="2">
        <v>6</v>
      </c>
      <c r="F22" s="2">
        <f t="shared" si="1"/>
        <v>7</v>
      </c>
    </row>
    <row r="23" spans="1:6" x14ac:dyDescent="0.25">
      <c r="A23" s="1" t="s">
        <v>46</v>
      </c>
      <c r="B23" s="6" t="s">
        <v>45</v>
      </c>
      <c r="C23" s="2">
        <v>0</v>
      </c>
      <c r="D23" s="2">
        <f t="shared" si="0"/>
        <v>0</v>
      </c>
      <c r="E23" s="2">
        <v>0</v>
      </c>
      <c r="F23" s="2">
        <f t="shared" si="1"/>
        <v>0</v>
      </c>
    </row>
    <row r="24" spans="1:6" x14ac:dyDescent="0.25">
      <c r="A24" s="1" t="s">
        <v>48</v>
      </c>
      <c r="B24" s="6" t="s">
        <v>47</v>
      </c>
      <c r="C24" s="2">
        <v>0</v>
      </c>
      <c r="D24" s="2">
        <f t="shared" si="0"/>
        <v>0</v>
      </c>
      <c r="E24" s="2">
        <v>0</v>
      </c>
      <c r="F24" s="2">
        <f t="shared" si="1"/>
        <v>0</v>
      </c>
    </row>
    <row r="25" spans="1:6" x14ac:dyDescent="0.25">
      <c r="A25" s="1" t="s">
        <v>28</v>
      </c>
      <c r="B25" s="6" t="s">
        <v>29</v>
      </c>
      <c r="C25" s="2">
        <v>51</v>
      </c>
      <c r="D25" s="2">
        <f t="shared" si="0"/>
        <v>60</v>
      </c>
      <c r="E25" s="2">
        <v>9</v>
      </c>
      <c r="F25" s="2">
        <f t="shared" si="1"/>
        <v>51</v>
      </c>
    </row>
    <row r="26" spans="1:6" x14ac:dyDescent="0.25">
      <c r="A26" s="1" t="s">
        <v>30</v>
      </c>
      <c r="B26" s="6" t="s">
        <v>31</v>
      </c>
      <c r="C26" s="2">
        <v>0</v>
      </c>
      <c r="D26" s="2">
        <f t="shared" si="0"/>
        <v>0</v>
      </c>
      <c r="E26" s="2">
        <v>0</v>
      </c>
      <c r="F26" s="2">
        <f t="shared" si="1"/>
        <v>0</v>
      </c>
    </row>
  </sheetData>
  <hyperlinks>
    <hyperlink ref="A8" r:id="rId1" display="https://dos.elections.myflorida.com/initiatives/initdetail.asp?account=79295&amp;seqnum=4" xr:uid="{00000000-0004-0000-0000-000006000000}"/>
    <hyperlink ref="A9" r:id="rId2" display="https://dos.elections.myflorida.com/initiatives/initdetail.asp?account=83842&amp;seqnum=3" xr:uid="{00000000-0004-0000-0000-000007000000}"/>
    <hyperlink ref="A10" r:id="rId3" display="https://dos.elections.myflorida.com/initiatives/initdetail.asp?account=73683&amp;seqnum=6" xr:uid="{00000000-0004-0000-0000-000008000000}"/>
    <hyperlink ref="A11" r:id="rId4" display="https://dos.elections.myflorida.com/initiatives/initdetail.asp?account=79295&amp;seqnum=2" xr:uid="{00000000-0004-0000-0000-000009000000}"/>
    <hyperlink ref="A13" r:id="rId5" display="https://dos.elections.myflorida.com/initiatives/initdetail.asp?account=73683&amp;seqnum=8" xr:uid="{00000000-0004-0000-0000-00000B000000}"/>
    <hyperlink ref="A14" r:id="rId6" display="https://dos.elections.myflorida.com/initiatives/initdetail.asp?account=73683&amp;seqnum=12" xr:uid="{00000000-0004-0000-0000-00000C000000}"/>
    <hyperlink ref="A15" r:id="rId7" display="https://dos.elections.myflorida.com/initiatives/initdetail.asp?account=73683&amp;seqnum=11" xr:uid="{00000000-0004-0000-0000-00000D000000}"/>
    <hyperlink ref="A17" r:id="rId8" display="https://dos.elections.myflorida.com/initiatives/initdetail.asp?account=73683&amp;seqnum=13" xr:uid="{00000000-0004-0000-0000-00000F000000}"/>
    <hyperlink ref="A18" r:id="rId9" display="https://dos.elections.myflorida.com/initiatives/initdetail.asp?account=55402&amp;seqnum=1" xr:uid="{00000000-0004-0000-0000-000010000000}"/>
    <hyperlink ref="A19" r:id="rId10" display="https://dos.elections.myflorida.com/initiatives/initdetail.asp?account=73683&amp;seqnum=14" xr:uid="{00000000-0004-0000-0000-000011000000}"/>
    <hyperlink ref="A20" r:id="rId11" display="https://dos.elections.myflorida.com/initiatives/initdetail.asp?account=74290&amp;seqnum=2" xr:uid="{00000000-0004-0000-0000-000012000000}"/>
    <hyperlink ref="A25" r:id="rId12" display="https://dos.elections.myflorida.com/initiatives/initdetail.asp?account=80360&amp;seqnum=2" xr:uid="{00000000-0004-0000-0000-000017000000}"/>
    <hyperlink ref="A26" r:id="rId13" display="https://dos.elections.myflorida.com/initiatives/initdetail.asp?account=73683&amp;seqnum=15" xr:uid="{00000000-0004-0000-0000-000018000000}"/>
    <hyperlink ref="A7" r:id="rId14" display="https://dos.elections.myflorida.com/initiatives/initdetail.asp?account=83475&amp;seqnum=2" xr:uid="{00000000-0004-0000-0000-000000000000}"/>
  </hyperlinks>
  <pageMargins left="0.7" right="0.7" top="0.75" bottom="0.75" header="0.3" footer="0.3"/>
  <pageSetup scale="74" orientation="landscape" horizontalDpi="300" verticalDpi="300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 Taylor</cp:lastModifiedBy>
  <cp:lastPrinted>2025-06-20T13:00:25Z</cp:lastPrinted>
  <dcterms:created xsi:type="dcterms:W3CDTF">2024-06-18T13:08:21Z</dcterms:created>
  <dcterms:modified xsi:type="dcterms:W3CDTF">2025-12-05T18:29:25Z</dcterms:modified>
</cp:coreProperties>
</file>